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1" sheetId="6" r:id="rId1"/>
    <sheet name="2" sheetId="7" r:id="rId2"/>
    <sheet name="3" sheetId="8" r:id="rId3"/>
    <sheet name="4" sheetId="9" r:id="rId4"/>
    <sheet name="5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<sst xmlns="http://schemas.openxmlformats.org/spreadsheetml/2006/main" count="227" uniqueCount="114">
  <si>
    <t>浙江省机电技师学院多区块景观绿化种植项目清单一</t>
  </si>
  <si>
    <t>实施地点：星光大道</t>
  </si>
  <si>
    <t>序号</t>
  </si>
  <si>
    <t>项目</t>
  </si>
  <si>
    <t>规格/单位</t>
  </si>
  <si>
    <t>数量</t>
  </si>
  <si>
    <t>价格（元）</t>
  </si>
  <si>
    <t>费用（元）</t>
  </si>
  <si>
    <t>铝合金花箱带1.8米花架</t>
  </si>
  <si>
    <t>1米长.1.8米高</t>
  </si>
  <si>
    <t>0.6米长1.8米高</t>
  </si>
  <si>
    <t>风车茉莉</t>
  </si>
  <si>
    <t>棵</t>
  </si>
  <si>
    <t>种植土</t>
  </si>
  <si>
    <t>包</t>
  </si>
  <si>
    <t>茶花</t>
  </si>
  <si>
    <t>挖树桩</t>
  </si>
  <si>
    <t>项</t>
  </si>
  <si>
    <t>操场看台种植金边黄杨</t>
  </si>
  <si>
    <t>平方</t>
  </si>
  <si>
    <t>垃圾清运</t>
  </si>
  <si>
    <t>车</t>
  </si>
  <si>
    <t>多肉</t>
  </si>
  <si>
    <t>处</t>
  </si>
  <si>
    <t>合计</t>
  </si>
  <si>
    <t>浙江省机电技师学院多区块景观绿化种植项目清单二</t>
  </si>
  <si>
    <t>实施地点：希望农场</t>
  </si>
  <si>
    <t>红花继木球</t>
  </si>
  <si>
    <t>个</t>
  </si>
  <si>
    <t>亮晶球小号</t>
  </si>
  <si>
    <t>亮晶球中号</t>
  </si>
  <si>
    <t>亮晶锥大号</t>
  </si>
  <si>
    <t>亮晶锥小号</t>
  </si>
  <si>
    <t>亮品棒棒糖</t>
  </si>
  <si>
    <t>金山棕</t>
  </si>
  <si>
    <t>南洋杉</t>
  </si>
  <si>
    <t>茶花大号</t>
  </si>
  <si>
    <t>茶花小号</t>
  </si>
  <si>
    <t>八角金盘</t>
  </si>
  <si>
    <t>海桐</t>
  </si>
  <si>
    <t>芙蓉菊</t>
  </si>
  <si>
    <t>变叶木</t>
  </si>
  <si>
    <t>蓝雪花</t>
  </si>
  <si>
    <t>天门冬</t>
  </si>
  <si>
    <t>红宝石</t>
  </si>
  <si>
    <t>凌霄</t>
  </si>
  <si>
    <t>木绣球</t>
  </si>
  <si>
    <t>龟甲大号</t>
  </si>
  <si>
    <t>龟甲冬青球小号</t>
  </si>
  <si>
    <t>红火山石</t>
  </si>
  <si>
    <t>石头</t>
  </si>
  <si>
    <t>块</t>
  </si>
  <si>
    <t>中华景天</t>
  </si>
  <si>
    <t>平</t>
  </si>
  <si>
    <t>人工</t>
  </si>
  <si>
    <t>运费</t>
  </si>
  <si>
    <t>趟</t>
  </si>
  <si>
    <t>实施地点：集装箱区域</t>
  </si>
  <si>
    <t>亮晶多头丛生</t>
  </si>
  <si>
    <t>茶梅球</t>
  </si>
  <si>
    <t>红花继木小号</t>
  </si>
  <si>
    <t>亮晶棒棒糖大号</t>
  </si>
  <si>
    <t>亮晶棒棒糖小号</t>
  </si>
  <si>
    <t>红水山石</t>
  </si>
  <si>
    <t>石头水槽</t>
  </si>
  <si>
    <t>中华景观</t>
  </si>
  <si>
    <t>天</t>
  </si>
  <si>
    <t>铜草</t>
  </si>
  <si>
    <t>秀茶花</t>
  </si>
  <si>
    <t>实施地点：操场出入口、行政楼、校门口、水池等</t>
  </si>
  <si>
    <t>操场出口处补种</t>
  </si>
  <si>
    <t>立方米</t>
  </si>
  <si>
    <t>行政楼下面补种</t>
  </si>
  <si>
    <t xml:space="preserve"> 水池边上补种 </t>
  </si>
  <si>
    <t>多肉补种</t>
  </si>
  <si>
    <t>字</t>
  </si>
  <si>
    <t>创字补种</t>
  </si>
  <si>
    <t>绿罗</t>
  </si>
  <si>
    <t>透明塑料盒</t>
  </si>
  <si>
    <t>秋菊</t>
  </si>
  <si>
    <t>盆</t>
  </si>
  <si>
    <t>杜鹃</t>
  </si>
  <si>
    <t>三角梅大号</t>
  </si>
  <si>
    <t>三角梅中号</t>
  </si>
  <si>
    <t>带花盒三角梅</t>
  </si>
  <si>
    <t>盒</t>
  </si>
  <si>
    <t>佛甲草</t>
  </si>
  <si>
    <t>片</t>
  </si>
  <si>
    <t>浙江省机电技师学院多区块景观绿化种植项目清单五</t>
  </si>
  <si>
    <t>备注</t>
  </si>
  <si>
    <t>学院本部大门口</t>
  </si>
  <si>
    <t>草皮</t>
  </si>
  <si>
    <t>泥沙</t>
  </si>
  <si>
    <t>铝合金花箱</t>
  </si>
  <si>
    <t>体艺中心</t>
  </si>
  <si>
    <t>行政楼前侧面二处</t>
  </si>
  <si>
    <t>校内绿竹春生处</t>
  </si>
  <si>
    <t>教学楼通往食堂十字路口两处</t>
  </si>
  <si>
    <t>食堂门口右边补种</t>
  </si>
  <si>
    <t>行政楼右侧围墙处补种</t>
  </si>
  <si>
    <t>操场口</t>
  </si>
  <si>
    <t>清苔</t>
  </si>
  <si>
    <t>喷泉处补种</t>
  </si>
  <si>
    <t>教学楼前小广场花箱补种</t>
  </si>
  <si>
    <t>10/7=70</t>
  </si>
  <si>
    <t>爱心机字</t>
  </si>
  <si>
    <t>挖机</t>
  </si>
  <si>
    <t>草仔</t>
  </si>
  <si>
    <t>斤</t>
  </si>
  <si>
    <t>肥料</t>
  </si>
  <si>
    <t>机字广告布</t>
  </si>
  <si>
    <t>苍普</t>
  </si>
  <si>
    <t>机电技师（多肉）</t>
  </si>
  <si>
    <t>营养土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</si>
</sst>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0"/>
      <color theme="1"/>
      <name val="方正小标宋简体"/>
      <charset val="134"/>
    </font>
    <font>
      <b/>
      <sz val="12"/>
      <color theme="1"/>
      <name val="方正小标宋简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zoomScale="130" zoomScaleNormal="130" topLeftCell="A12" workbookViewId="0">
      <selection activeCell="H25" sqref="H25"/>
    </sheetView>
  </sheetViews>
  <sheetFormatPr defaultColWidth="9" defaultRowHeight="13.5" outlineLevelCol="5"/>
  <cols>
    <col min="1" max="1" width="4.90833333333333" customWidth="1"/>
    <col min="2" max="2" width="23.175" style="32" customWidth="1"/>
    <col min="3" max="3" width="15.0916666666667" customWidth="1"/>
    <col min="4" max="4" width="8.90833333333333" customWidth="1"/>
    <col min="5" max="5" width="12.3083333333333" customWidth="1"/>
    <col min="6" max="6" width="12.4" customWidth="1"/>
    <col min="7" max="7" width="9.725" customWidth="1"/>
  </cols>
  <sheetData>
    <row r="1" s="29" customFormat="1" ht="25" customHeight="1" spans="1:6">
      <c r="A1" s="22"/>
      <c r="B1" s="2"/>
      <c r="C1" s="1"/>
      <c r="D1" s="1"/>
      <c r="E1" s="1"/>
      <c r="F1" s="1"/>
    </row>
    <row r="2" s="29" customFormat="1" ht="25" customHeight="1" spans="1:6">
      <c r="A2" s="22"/>
      <c r="B2" s="23"/>
      <c r="C2" s="24"/>
      <c r="D2" s="1"/>
      <c r="E2" s="1"/>
      <c r="F2" s="1"/>
    </row>
    <row r="3" s="30" customFormat="1" ht="25" customHeight="1" spans="1:6">
      <c r="A3" s="25"/>
      <c r="B3" s="26"/>
      <c r="C3" s="25"/>
      <c r="D3" s="25"/>
      <c r="E3" s="26"/>
      <c r="F3" s="25"/>
    </row>
    <row r="4" s="31" customFormat="1" ht="23" customHeight="1" spans="1:6">
      <c r="A4" s="27"/>
      <c r="B4" s="28"/>
      <c r="C4" s="27"/>
      <c r="D4" s="27"/>
      <c r="E4" s="27"/>
      <c r="F4" s="27"/>
    </row>
    <row r="5" s="31" customFormat="1" ht="23" customHeight="1" spans="1:6">
      <c r="A5" s="5"/>
      <c r="B5" s="6"/>
      <c r="C5" s="5"/>
      <c r="D5" s="5"/>
      <c r="E5" s="5"/>
      <c r="F5" s="5"/>
    </row>
    <row r="6" s="31" customFormat="1" ht="23" customHeight="1" spans="1:6">
      <c r="A6" s="5"/>
      <c r="B6" s="6"/>
      <c r="C6" s="5"/>
      <c r="D6" s="5"/>
      <c r="E6" s="5"/>
      <c r="F6" s="5"/>
    </row>
    <row r="7" s="31" customFormat="1" ht="23" customHeight="1" spans="1:6">
      <c r="A7" s="5"/>
      <c r="B7" s="6"/>
      <c r="C7" s="5"/>
      <c r="D7" s="5"/>
      <c r="E7" s="5"/>
      <c r="F7" s="5"/>
    </row>
    <row r="8" s="31" customFormat="1" ht="23" customHeight="1" spans="1:6">
      <c r="A8" s="5"/>
      <c r="B8" s="6"/>
      <c r="C8" s="5"/>
      <c r="D8" s="5"/>
      <c r="E8" s="5"/>
      <c r="F8" s="5"/>
    </row>
    <row r="9" s="31" customFormat="1" ht="23" customHeight="1" spans="1:6">
      <c r="A9" s="5"/>
      <c r="B9" s="6"/>
      <c r="C9" s="5"/>
      <c r="D9" s="5"/>
      <c r="E9" s="5"/>
      <c r="F9" s="5"/>
    </row>
    <row r="10" s="31" customFormat="1" ht="23" customHeight="1" spans="1:6">
      <c r="A10" s="5"/>
      <c r="B10" s="6"/>
      <c r="C10" s="5"/>
      <c r="D10" s="5"/>
      <c r="E10" s="5"/>
      <c r="F10" s="5"/>
    </row>
    <row r="11" s="31" customFormat="1" ht="23" customHeight="1" spans="1:6">
      <c r="A11" s="5"/>
      <c r="B11" s="6"/>
      <c r="C11" s="5"/>
      <c r="D11" s="5"/>
      <c r="E11" s="5"/>
      <c r="F11" s="5"/>
    </row>
    <row r="12" s="31" customFormat="1" ht="23" customHeight="1" spans="1:6">
      <c r="A12" s="33" t="s">
        <v>0</v>
      </c>
      <c r="B12" s="34"/>
      <c r="C12" s="34"/>
      <c r="D12" s="34"/>
      <c r="E12" s="34"/>
      <c r="F12" s="34"/>
    </row>
    <row r="13" s="31" customFormat="1" ht="23" customHeight="1" spans="1:6">
      <c r="A13" s="35" t="s">
        <v>1</v>
      </c>
      <c r="B13" s="34"/>
      <c r="C13" s="34"/>
      <c r="D13" s="34"/>
      <c r="E13" s="34"/>
      <c r="F13" s="34"/>
    </row>
    <row r="14" s="31" customFormat="1" ht="23" customHeight="1" spans="1:6">
      <c r="A14" s="3" t="s">
        <v>2</v>
      </c>
      <c r="B14" s="3" t="s">
        <v>3</v>
      </c>
      <c r="C14" s="3" t="s">
        <v>4</v>
      </c>
      <c r="D14" s="3" t="s">
        <v>5</v>
      </c>
      <c r="E14" s="4" t="s">
        <v>6</v>
      </c>
      <c r="F14" s="3" t="s">
        <v>7</v>
      </c>
    </row>
    <row r="15" s="31" customFormat="1" ht="23" customHeight="1" spans="1:6">
      <c r="A15" s="5">
        <v>1</v>
      </c>
      <c r="B15" s="6" t="s">
        <v>8</v>
      </c>
      <c r="C15" s="5" t="s">
        <v>9</v>
      </c>
      <c r="D15" s="5">
        <v>2</v>
      </c>
      <c r="E15" s="5">
        <v>800</v>
      </c>
      <c r="F15" s="5">
        <v>1600</v>
      </c>
    </row>
    <row r="16" s="31" customFormat="1" ht="23" customHeight="1" spans="1:6">
      <c r="A16" s="5">
        <v>2</v>
      </c>
      <c r="B16" s="5" t="s">
        <v>8</v>
      </c>
      <c r="C16" s="5" t="s">
        <v>10</v>
      </c>
      <c r="D16" s="5">
        <v>1</v>
      </c>
      <c r="E16" s="5">
        <v>580</v>
      </c>
      <c r="F16" s="5">
        <v>580</v>
      </c>
    </row>
    <row r="17" s="31" customFormat="1" ht="23" customHeight="1" spans="1:6">
      <c r="A17" s="5">
        <v>3</v>
      </c>
      <c r="B17" s="5" t="s">
        <v>11</v>
      </c>
      <c r="C17" s="5" t="s">
        <v>12</v>
      </c>
      <c r="D17" s="5">
        <v>13</v>
      </c>
      <c r="E17" s="5">
        <v>30</v>
      </c>
      <c r="F17" s="5">
        <v>390</v>
      </c>
    </row>
    <row r="18" s="31" customFormat="1" ht="23" customHeight="1" spans="1:6">
      <c r="A18" s="5">
        <v>4</v>
      </c>
      <c r="B18" s="5" t="s">
        <v>13</v>
      </c>
      <c r="C18" s="5" t="s">
        <v>14</v>
      </c>
      <c r="D18" s="5">
        <v>15</v>
      </c>
      <c r="E18" s="5">
        <v>10</v>
      </c>
      <c r="F18" s="5">
        <v>150</v>
      </c>
    </row>
    <row r="19" s="31" customFormat="1" ht="23" customHeight="1" spans="1:6">
      <c r="A19" s="5">
        <v>5</v>
      </c>
      <c r="B19" s="5" t="s">
        <v>15</v>
      </c>
      <c r="C19" s="5" t="s">
        <v>12</v>
      </c>
      <c r="D19" s="5">
        <v>8</v>
      </c>
      <c r="E19" s="5">
        <v>90</v>
      </c>
      <c r="F19" s="5">
        <v>720</v>
      </c>
    </row>
    <row r="20" s="31" customFormat="1" ht="23" customHeight="1" spans="1:6">
      <c r="A20" s="5">
        <v>6</v>
      </c>
      <c r="B20" s="36" t="s">
        <v>16</v>
      </c>
      <c r="C20" s="5" t="s">
        <v>17</v>
      </c>
      <c r="D20" s="5">
        <v>1</v>
      </c>
      <c r="E20" s="5">
        <v>300</v>
      </c>
      <c r="F20" s="5">
        <v>300</v>
      </c>
    </row>
    <row r="21" s="31" customFormat="1" ht="23" customHeight="1" spans="1:6">
      <c r="A21" s="5">
        <v>7</v>
      </c>
      <c r="B21" s="36" t="s">
        <v>18</v>
      </c>
      <c r="C21" s="5" t="s">
        <v>19</v>
      </c>
      <c r="D21" s="5">
        <v>60</v>
      </c>
      <c r="E21" s="5">
        <v>120</v>
      </c>
      <c r="F21" s="5">
        <v>7200</v>
      </c>
    </row>
    <row r="22" s="31" customFormat="1" ht="23" customHeight="1" spans="1:6">
      <c r="A22" s="5">
        <v>8</v>
      </c>
      <c r="B22" s="36" t="s">
        <v>20</v>
      </c>
      <c r="C22" s="5" t="s">
        <v>21</v>
      </c>
      <c r="D22" s="5">
        <v>1</v>
      </c>
      <c r="E22" s="5">
        <v>550</v>
      </c>
      <c r="F22" s="5">
        <v>550</v>
      </c>
    </row>
    <row r="23" s="31" customFormat="1" ht="23" customHeight="1" spans="1:6">
      <c r="A23" s="5">
        <v>9</v>
      </c>
      <c r="B23" s="36" t="s">
        <v>22</v>
      </c>
      <c r="C23" s="5" t="s">
        <v>23</v>
      </c>
      <c r="D23" s="5">
        <v>1</v>
      </c>
      <c r="E23" s="5">
        <v>240</v>
      </c>
      <c r="F23" s="5">
        <v>240</v>
      </c>
    </row>
    <row r="24" s="31" customFormat="1" ht="23" customHeight="1" spans="1:6">
      <c r="A24" s="5"/>
      <c r="B24" s="36" t="s">
        <v>24</v>
      </c>
      <c r="C24" s="5"/>
      <c r="D24" s="5"/>
      <c r="E24" s="5"/>
      <c r="F24" s="5">
        <v>11730</v>
      </c>
    </row>
    <row r="25" s="31" customFormat="1" ht="23" customHeight="1" spans="1:6">
      <c r="A25" s="5"/>
      <c r="B25" s="6"/>
      <c r="C25" s="5"/>
      <c r="D25" s="5"/>
      <c r="E25" s="5"/>
      <c r="F25" s="5"/>
    </row>
    <row r="26" s="31" customFormat="1" ht="23" customHeight="1" spans="1:6">
      <c r="A26" s="5"/>
      <c r="B26" s="6"/>
      <c r="C26" s="5"/>
      <c r="D26" s="5"/>
      <c r="E26" s="5"/>
      <c r="F26" s="5"/>
    </row>
    <row r="27" s="31" customFormat="1" ht="23" customHeight="1" spans="1:6">
      <c r="A27" s="5"/>
      <c r="B27" s="6"/>
      <c r="C27" s="5"/>
      <c r="D27" s="5"/>
      <c r="E27" s="5"/>
      <c r="F27" s="5"/>
    </row>
    <row r="28" s="31" customFormat="1" ht="23" customHeight="1" spans="1:6">
      <c r="A28" s="5"/>
      <c r="B28" s="6"/>
      <c r="C28" s="5"/>
      <c r="D28" s="5"/>
      <c r="E28" s="5"/>
      <c r="F28" s="5"/>
    </row>
    <row r="29" s="31" customFormat="1" ht="23" customHeight="1" spans="1:6">
      <c r="A29" s="5"/>
      <c r="B29" s="6"/>
      <c r="C29" s="5"/>
      <c r="D29" s="5"/>
      <c r="E29" s="5"/>
      <c r="F29" s="5"/>
    </row>
    <row r="30" s="31" customFormat="1" ht="23" customHeight="1" spans="1:6">
      <c r="A30" s="5"/>
      <c r="B30" s="6"/>
      <c r="C30" s="5"/>
      <c r="D30" s="5"/>
      <c r="E30" s="5"/>
      <c r="F30" s="5"/>
    </row>
  </sheetData>
  <mergeCells count="2">
    <mergeCell ref="A1:F1"/>
    <mergeCell ref="A12:F12"/>
  </mergeCells>
  <pageMargins left="0.75" right="0.75" top="1" bottom="1" header="0.5" footer="0.5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5" workbookViewId="0">
      <selection activeCell="H15" sqref="H15"/>
    </sheetView>
  </sheetViews>
  <sheetFormatPr defaultColWidth="9" defaultRowHeight="13.5" outlineLevelCol="5"/>
  <cols>
    <col min="1" max="1" width="12.875" customWidth="1"/>
    <col min="2" max="2" width="17.375" customWidth="1"/>
    <col min="3" max="3" width="11.625" customWidth="1"/>
    <col min="4" max="4" width="10.75" customWidth="1"/>
    <col min="5" max="6" width="11.5" customWidth="1"/>
  </cols>
  <sheetData>
    <row r="1" ht="21" spans="1:6">
      <c r="A1" s="22" t="s">
        <v>25</v>
      </c>
      <c r="B1" s="2"/>
      <c r="C1" s="1"/>
      <c r="D1" s="1"/>
      <c r="E1" s="1"/>
      <c r="F1" s="1"/>
    </row>
    <row r="2" ht="40.5" spans="1:6">
      <c r="A2" s="22"/>
      <c r="B2" s="23" t="s">
        <v>26</v>
      </c>
      <c r="C2" s="24"/>
      <c r="D2" s="1"/>
      <c r="E2" s="1"/>
      <c r="F2" s="1"/>
    </row>
    <row r="3" ht="28.5" spans="1:6">
      <c r="A3" s="25" t="s">
        <v>2</v>
      </c>
      <c r="B3" s="26" t="s">
        <v>3</v>
      </c>
      <c r="C3" s="25" t="s">
        <v>4</v>
      </c>
      <c r="D3" s="25" t="s">
        <v>5</v>
      </c>
      <c r="E3" s="26" t="s">
        <v>6</v>
      </c>
      <c r="F3" s="25" t="s">
        <v>7</v>
      </c>
    </row>
    <row r="4" ht="28.5" spans="1:6">
      <c r="A4" s="27">
        <v>1</v>
      </c>
      <c r="B4" s="28" t="s">
        <v>27</v>
      </c>
      <c r="C4" s="27" t="s">
        <v>28</v>
      </c>
      <c r="D4" s="27">
        <v>2</v>
      </c>
      <c r="E4" s="27">
        <v>180</v>
      </c>
      <c r="F4" s="27">
        <v>360</v>
      </c>
    </row>
    <row r="5" ht="28.5" spans="1:6">
      <c r="A5" s="5">
        <v>2</v>
      </c>
      <c r="B5" s="6" t="s">
        <v>29</v>
      </c>
      <c r="C5" s="5" t="s">
        <v>28</v>
      </c>
      <c r="D5" s="5">
        <v>2</v>
      </c>
      <c r="E5" s="5">
        <v>90</v>
      </c>
      <c r="F5" s="5">
        <f t="shared" ref="F5:F27" si="0">D5*E5</f>
        <v>180</v>
      </c>
    </row>
    <row r="6" ht="28.5" spans="1:6">
      <c r="A6" s="5">
        <v>3</v>
      </c>
      <c r="B6" s="6" t="s">
        <v>30</v>
      </c>
      <c r="C6" s="5" t="s">
        <v>28</v>
      </c>
      <c r="D6" s="5">
        <v>2</v>
      </c>
      <c r="E6" s="5">
        <v>160</v>
      </c>
      <c r="F6" s="5">
        <f t="shared" si="0"/>
        <v>320</v>
      </c>
    </row>
    <row r="7" ht="28.5" spans="1:6">
      <c r="A7" s="5">
        <v>4</v>
      </c>
      <c r="B7" s="6" t="s">
        <v>31</v>
      </c>
      <c r="C7" s="5" t="s">
        <v>12</v>
      </c>
      <c r="D7" s="5">
        <v>2</v>
      </c>
      <c r="E7" s="5">
        <v>260</v>
      </c>
      <c r="F7" s="5">
        <f t="shared" si="0"/>
        <v>520</v>
      </c>
    </row>
    <row r="8" ht="28.5" spans="1:6">
      <c r="A8" s="5">
        <v>5</v>
      </c>
      <c r="B8" s="6" t="s">
        <v>32</v>
      </c>
      <c r="C8" s="5" t="s">
        <v>12</v>
      </c>
      <c r="D8" s="5">
        <v>2</v>
      </c>
      <c r="E8" s="5">
        <v>140</v>
      </c>
      <c r="F8" s="5">
        <f t="shared" si="0"/>
        <v>280</v>
      </c>
    </row>
    <row r="9" ht="28.5" spans="1:6">
      <c r="A9" s="5">
        <v>6</v>
      </c>
      <c r="B9" s="6" t="s">
        <v>33</v>
      </c>
      <c r="C9" s="5" t="s">
        <v>12</v>
      </c>
      <c r="D9" s="5">
        <v>4</v>
      </c>
      <c r="E9" s="5">
        <v>180</v>
      </c>
      <c r="F9" s="5">
        <f t="shared" si="0"/>
        <v>720</v>
      </c>
    </row>
    <row r="10" ht="14.25" spans="1:6">
      <c r="A10" s="5">
        <v>7</v>
      </c>
      <c r="B10" s="6" t="s">
        <v>34</v>
      </c>
      <c r="C10" s="5" t="s">
        <v>12</v>
      </c>
      <c r="D10" s="5">
        <v>2</v>
      </c>
      <c r="E10" s="5">
        <v>380</v>
      </c>
      <c r="F10" s="5">
        <f t="shared" si="0"/>
        <v>760</v>
      </c>
    </row>
    <row r="11" ht="14.25" spans="1:6">
      <c r="A11" s="5">
        <v>8</v>
      </c>
      <c r="B11" s="6" t="s">
        <v>35</v>
      </c>
      <c r="C11" s="5" t="s">
        <v>12</v>
      </c>
      <c r="D11" s="5">
        <v>1</v>
      </c>
      <c r="E11" s="5">
        <v>110</v>
      </c>
      <c r="F11" s="5">
        <f t="shared" si="0"/>
        <v>110</v>
      </c>
    </row>
    <row r="12" ht="14.25" spans="1:6">
      <c r="A12" s="5">
        <v>9</v>
      </c>
      <c r="B12" s="6" t="s">
        <v>36</v>
      </c>
      <c r="C12" s="5" t="s">
        <v>12</v>
      </c>
      <c r="D12" s="5">
        <v>2</v>
      </c>
      <c r="E12" s="5">
        <v>180</v>
      </c>
      <c r="F12" s="5">
        <f t="shared" si="0"/>
        <v>360</v>
      </c>
    </row>
    <row r="13" ht="14.25" spans="1:6">
      <c r="A13" s="5">
        <v>10</v>
      </c>
      <c r="B13" s="6" t="s">
        <v>37</v>
      </c>
      <c r="C13" s="5" t="s">
        <v>12</v>
      </c>
      <c r="D13" s="5">
        <v>1</v>
      </c>
      <c r="E13" s="5">
        <v>80</v>
      </c>
      <c r="F13" s="5">
        <f t="shared" si="0"/>
        <v>80</v>
      </c>
    </row>
    <row r="14" ht="14.25" spans="1:6">
      <c r="A14" s="5">
        <v>11</v>
      </c>
      <c r="B14" s="6" t="s">
        <v>38</v>
      </c>
      <c r="C14" s="5" t="s">
        <v>12</v>
      </c>
      <c r="D14" s="5">
        <v>1</v>
      </c>
      <c r="E14" s="5">
        <v>110</v>
      </c>
      <c r="F14" s="5">
        <f t="shared" si="0"/>
        <v>110</v>
      </c>
    </row>
    <row r="15" ht="14.25" spans="1:6">
      <c r="A15" s="5">
        <v>12</v>
      </c>
      <c r="B15" s="6" t="s">
        <v>39</v>
      </c>
      <c r="C15" s="5" t="s">
        <v>12</v>
      </c>
      <c r="D15" s="5">
        <v>2</v>
      </c>
      <c r="E15" s="5">
        <v>130</v>
      </c>
      <c r="F15" s="5">
        <f t="shared" si="0"/>
        <v>260</v>
      </c>
    </row>
    <row r="16" ht="14.25" spans="1:6">
      <c r="A16" s="5">
        <v>13</v>
      </c>
      <c r="B16" s="6" t="s">
        <v>40</v>
      </c>
      <c r="C16" s="5" t="s">
        <v>12</v>
      </c>
      <c r="D16" s="5">
        <v>2</v>
      </c>
      <c r="E16" s="5">
        <v>160</v>
      </c>
      <c r="F16" s="5">
        <f t="shared" si="0"/>
        <v>320</v>
      </c>
    </row>
    <row r="17" ht="14.25" spans="1:6">
      <c r="A17" s="5">
        <v>14</v>
      </c>
      <c r="B17" s="6" t="s">
        <v>41</v>
      </c>
      <c r="C17" s="5" t="s">
        <v>12</v>
      </c>
      <c r="D17" s="5">
        <v>2</v>
      </c>
      <c r="E17" s="5">
        <v>160</v>
      </c>
      <c r="F17" s="5">
        <f t="shared" si="0"/>
        <v>320</v>
      </c>
    </row>
    <row r="18" ht="14.25" spans="1:6">
      <c r="A18" s="5">
        <v>15</v>
      </c>
      <c r="B18" s="6" t="s">
        <v>42</v>
      </c>
      <c r="C18" s="5" t="s">
        <v>12</v>
      </c>
      <c r="D18" s="5">
        <v>3</v>
      </c>
      <c r="E18" s="5">
        <v>80</v>
      </c>
      <c r="F18" s="5">
        <f t="shared" si="0"/>
        <v>240</v>
      </c>
    </row>
    <row r="19" ht="14.25" spans="1:6">
      <c r="A19" s="5">
        <v>16</v>
      </c>
      <c r="B19" s="6" t="s">
        <v>43</v>
      </c>
      <c r="C19" s="5" t="s">
        <v>12</v>
      </c>
      <c r="D19" s="5">
        <v>3</v>
      </c>
      <c r="E19" s="5">
        <v>90</v>
      </c>
      <c r="F19" s="5">
        <f t="shared" si="0"/>
        <v>270</v>
      </c>
    </row>
    <row r="20" ht="14.25" spans="1:6">
      <c r="A20" s="5">
        <v>17</v>
      </c>
      <c r="B20" s="6" t="s">
        <v>44</v>
      </c>
      <c r="C20" s="5" t="s">
        <v>12</v>
      </c>
      <c r="D20" s="5">
        <v>18</v>
      </c>
      <c r="E20" s="5">
        <v>20</v>
      </c>
      <c r="F20" s="5">
        <f t="shared" si="0"/>
        <v>360</v>
      </c>
    </row>
    <row r="21" ht="14.25" spans="1:6">
      <c r="A21" s="5">
        <v>18</v>
      </c>
      <c r="B21" s="6" t="s">
        <v>45</v>
      </c>
      <c r="C21" s="5" t="s">
        <v>12</v>
      </c>
      <c r="D21" s="5">
        <v>2</v>
      </c>
      <c r="E21" s="5">
        <v>100</v>
      </c>
      <c r="F21" s="5">
        <f t="shared" si="0"/>
        <v>200</v>
      </c>
    </row>
    <row r="22" ht="14.25" spans="1:6">
      <c r="A22" s="5">
        <v>19</v>
      </c>
      <c r="B22" s="6" t="s">
        <v>46</v>
      </c>
      <c r="C22" s="5" t="s">
        <v>12</v>
      </c>
      <c r="D22" s="5">
        <v>2</v>
      </c>
      <c r="E22" s="5">
        <v>90</v>
      </c>
      <c r="F22" s="5">
        <f t="shared" si="0"/>
        <v>180</v>
      </c>
    </row>
    <row r="23" ht="14.25" spans="1:6">
      <c r="A23" s="5">
        <v>20</v>
      </c>
      <c r="B23" s="6" t="s">
        <v>47</v>
      </c>
      <c r="C23" s="5" t="s">
        <v>28</v>
      </c>
      <c r="D23" s="5">
        <v>2</v>
      </c>
      <c r="E23" s="5">
        <v>420</v>
      </c>
      <c r="F23" s="5">
        <f t="shared" si="0"/>
        <v>840</v>
      </c>
    </row>
    <row r="24" ht="28.5" spans="1:6">
      <c r="A24" s="5">
        <v>21</v>
      </c>
      <c r="B24" s="6" t="s">
        <v>48</v>
      </c>
      <c r="C24" s="5" t="s">
        <v>28</v>
      </c>
      <c r="D24" s="5">
        <v>1</v>
      </c>
      <c r="E24" s="5">
        <v>230</v>
      </c>
      <c r="F24" s="5">
        <f t="shared" si="0"/>
        <v>230</v>
      </c>
    </row>
    <row r="25" ht="14.25" spans="1:6">
      <c r="A25" s="5">
        <v>22</v>
      </c>
      <c r="B25" s="6" t="s">
        <v>49</v>
      </c>
      <c r="C25" s="5" t="s">
        <v>14</v>
      </c>
      <c r="D25" s="5">
        <v>10</v>
      </c>
      <c r="E25" s="5">
        <v>40</v>
      </c>
      <c r="F25" s="5">
        <f t="shared" si="0"/>
        <v>400</v>
      </c>
    </row>
    <row r="26" ht="14.25" spans="1:6">
      <c r="A26" s="5">
        <v>23</v>
      </c>
      <c r="B26" s="6" t="s">
        <v>50</v>
      </c>
      <c r="C26" s="5" t="s">
        <v>51</v>
      </c>
      <c r="D26" s="5">
        <v>6</v>
      </c>
      <c r="E26" s="5">
        <v>80</v>
      </c>
      <c r="F26" s="5">
        <f t="shared" si="0"/>
        <v>480</v>
      </c>
    </row>
    <row r="27" ht="14.25" spans="1:6">
      <c r="A27" s="5">
        <v>24</v>
      </c>
      <c r="B27" s="6" t="s">
        <v>52</v>
      </c>
      <c r="C27" s="5" t="s">
        <v>53</v>
      </c>
      <c r="D27" s="5">
        <v>85</v>
      </c>
      <c r="E27" s="5">
        <v>25</v>
      </c>
      <c r="F27" s="5">
        <f t="shared" si="0"/>
        <v>2125</v>
      </c>
    </row>
    <row r="28" ht="14.25" spans="1:6">
      <c r="A28" s="5">
        <v>25</v>
      </c>
      <c r="B28" s="6" t="s">
        <v>54</v>
      </c>
      <c r="C28" s="5"/>
      <c r="D28" s="5">
        <v>4</v>
      </c>
      <c r="E28" s="5">
        <v>30</v>
      </c>
      <c r="F28" s="5">
        <v>1200</v>
      </c>
    </row>
    <row r="29" ht="14.25" spans="1:6">
      <c r="A29" s="5">
        <v>26</v>
      </c>
      <c r="B29" s="6" t="s">
        <v>55</v>
      </c>
      <c r="C29" s="5" t="s">
        <v>56</v>
      </c>
      <c r="D29" s="5">
        <v>1</v>
      </c>
      <c r="E29" s="5">
        <v>180</v>
      </c>
      <c r="F29" s="5">
        <v>180</v>
      </c>
    </row>
    <row r="30" ht="14.25" spans="1:6">
      <c r="A30" s="5"/>
      <c r="B30" s="6" t="s">
        <v>24</v>
      </c>
      <c r="C30" s="5"/>
      <c r="D30" s="5"/>
      <c r="E30" s="5"/>
      <c r="F30" s="5">
        <v>11405</v>
      </c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G15" sqref="G15"/>
    </sheetView>
  </sheetViews>
  <sheetFormatPr defaultColWidth="9" defaultRowHeight="13.5" outlineLevelCol="5"/>
  <cols>
    <col min="1" max="1" width="13" customWidth="1"/>
    <col min="2" max="2" width="14" customWidth="1"/>
    <col min="3" max="3" width="11.875" customWidth="1"/>
    <col min="4" max="4" width="11.25" customWidth="1"/>
    <col min="5" max="5" width="10.875" customWidth="1"/>
    <col min="6" max="6" width="11.75" customWidth="1"/>
  </cols>
  <sheetData>
    <row r="1" ht="20.25" spans="1:6">
      <c r="A1" s="17" t="s">
        <v>57</v>
      </c>
      <c r="B1" s="18"/>
      <c r="C1" s="18"/>
      <c r="D1" s="18"/>
      <c r="E1" s="18"/>
      <c r="F1" s="18"/>
    </row>
    <row r="2" ht="28.5" spans="1:6">
      <c r="A2" s="19" t="s">
        <v>2</v>
      </c>
      <c r="B2" s="20" t="s">
        <v>3</v>
      </c>
      <c r="C2" s="19" t="s">
        <v>4</v>
      </c>
      <c r="D2" s="19" t="s">
        <v>5</v>
      </c>
      <c r="E2" s="20" t="s">
        <v>6</v>
      </c>
      <c r="F2" s="19" t="s">
        <v>7</v>
      </c>
    </row>
    <row r="3" ht="28.5" spans="1:6">
      <c r="A3" s="13">
        <v>1</v>
      </c>
      <c r="B3" s="21" t="s">
        <v>58</v>
      </c>
      <c r="C3" s="13" t="s">
        <v>12</v>
      </c>
      <c r="D3" s="13">
        <v>1</v>
      </c>
      <c r="E3" s="13">
        <v>320</v>
      </c>
      <c r="F3" s="13">
        <f t="shared" ref="F3:F19" si="0">D3*E3</f>
        <v>320</v>
      </c>
    </row>
    <row r="4" ht="14.25" spans="1:6">
      <c r="A4" s="13">
        <v>2</v>
      </c>
      <c r="B4" s="21" t="s">
        <v>59</v>
      </c>
      <c r="C4" s="13" t="s">
        <v>28</v>
      </c>
      <c r="D4" s="13">
        <v>1</v>
      </c>
      <c r="E4" s="13">
        <v>180</v>
      </c>
      <c r="F4" s="13">
        <f t="shared" si="0"/>
        <v>180</v>
      </c>
    </row>
    <row r="5" ht="28.5" spans="1:6">
      <c r="A5" s="13">
        <v>3</v>
      </c>
      <c r="B5" s="21" t="s">
        <v>60</v>
      </c>
      <c r="C5" s="13" t="s">
        <v>28</v>
      </c>
      <c r="D5" s="13">
        <v>1</v>
      </c>
      <c r="E5" s="13">
        <v>120</v>
      </c>
      <c r="F5" s="13">
        <f t="shared" si="0"/>
        <v>120</v>
      </c>
    </row>
    <row r="6" ht="28.5" spans="1:6">
      <c r="A6" s="13">
        <v>4</v>
      </c>
      <c r="B6" s="21" t="s">
        <v>61</v>
      </c>
      <c r="C6" s="13" t="s">
        <v>28</v>
      </c>
      <c r="D6" s="13">
        <v>1</v>
      </c>
      <c r="E6" s="13">
        <v>180</v>
      </c>
      <c r="F6" s="13">
        <f t="shared" si="0"/>
        <v>180</v>
      </c>
    </row>
    <row r="7" ht="28.5" spans="1:6">
      <c r="A7" s="13">
        <v>5</v>
      </c>
      <c r="B7" s="21" t="s">
        <v>62</v>
      </c>
      <c r="C7" s="13" t="s">
        <v>12</v>
      </c>
      <c r="D7" s="13">
        <v>1</v>
      </c>
      <c r="E7" s="13">
        <v>140</v>
      </c>
      <c r="F7" s="13">
        <f t="shared" si="0"/>
        <v>140</v>
      </c>
    </row>
    <row r="8" ht="14.25" spans="1:6">
      <c r="A8" s="13">
        <v>6</v>
      </c>
      <c r="B8" s="21" t="s">
        <v>40</v>
      </c>
      <c r="C8" s="13" t="s">
        <v>12</v>
      </c>
      <c r="D8" s="13">
        <v>1</v>
      </c>
      <c r="E8" s="13">
        <v>160</v>
      </c>
      <c r="F8" s="13">
        <f t="shared" si="0"/>
        <v>160</v>
      </c>
    </row>
    <row r="9" ht="14.25" spans="1:6">
      <c r="A9" s="13">
        <v>7</v>
      </c>
      <c r="B9" s="21" t="s">
        <v>42</v>
      </c>
      <c r="C9" s="13" t="s">
        <v>12</v>
      </c>
      <c r="D9" s="13">
        <v>2</v>
      </c>
      <c r="E9" s="13">
        <v>80</v>
      </c>
      <c r="F9" s="13">
        <f t="shared" si="0"/>
        <v>160</v>
      </c>
    </row>
    <row r="10" ht="14.25" spans="1:6">
      <c r="A10" s="13">
        <v>8</v>
      </c>
      <c r="B10" s="21" t="s">
        <v>44</v>
      </c>
      <c r="C10" s="13" t="s">
        <v>12</v>
      </c>
      <c r="D10" s="13">
        <v>4</v>
      </c>
      <c r="E10" s="13">
        <v>20</v>
      </c>
      <c r="F10" s="13">
        <f t="shared" si="0"/>
        <v>80</v>
      </c>
    </row>
    <row r="11" ht="14.25" spans="1:6">
      <c r="A11" s="13">
        <v>9</v>
      </c>
      <c r="B11" s="21" t="s">
        <v>45</v>
      </c>
      <c r="C11" s="13" t="s">
        <v>12</v>
      </c>
      <c r="D11" s="13">
        <v>1</v>
      </c>
      <c r="E11" s="13">
        <v>100</v>
      </c>
      <c r="F11" s="13">
        <f t="shared" si="0"/>
        <v>100</v>
      </c>
    </row>
    <row r="12" ht="14.25" spans="1:6">
      <c r="A12" s="13">
        <v>10</v>
      </c>
      <c r="B12" s="21" t="s">
        <v>46</v>
      </c>
      <c r="C12" s="13" t="s">
        <v>12</v>
      </c>
      <c r="D12" s="13">
        <v>1</v>
      </c>
      <c r="E12" s="13">
        <v>90</v>
      </c>
      <c r="F12" s="13">
        <f t="shared" si="0"/>
        <v>90</v>
      </c>
    </row>
    <row r="13" ht="14.25" spans="1:6">
      <c r="A13" s="13">
        <v>11</v>
      </c>
      <c r="B13" s="21" t="s">
        <v>63</v>
      </c>
      <c r="C13" s="13" t="s">
        <v>14</v>
      </c>
      <c r="D13" s="13">
        <v>10</v>
      </c>
      <c r="E13" s="13">
        <v>40</v>
      </c>
      <c r="F13" s="13">
        <f t="shared" si="0"/>
        <v>400</v>
      </c>
    </row>
    <row r="14" ht="14.25" spans="1:6">
      <c r="A14" s="13">
        <v>12</v>
      </c>
      <c r="B14" s="21" t="s">
        <v>64</v>
      </c>
      <c r="C14" s="13" t="s">
        <v>28</v>
      </c>
      <c r="D14" s="13">
        <v>1</v>
      </c>
      <c r="E14" s="13">
        <v>450</v>
      </c>
      <c r="F14" s="13">
        <f t="shared" si="0"/>
        <v>450</v>
      </c>
    </row>
    <row r="15" ht="14.25" spans="1:6">
      <c r="A15" s="13">
        <v>13</v>
      </c>
      <c r="B15" s="21" t="s">
        <v>65</v>
      </c>
      <c r="C15" s="13" t="s">
        <v>28</v>
      </c>
      <c r="D15" s="13">
        <v>50</v>
      </c>
      <c r="E15" s="13">
        <v>25</v>
      </c>
      <c r="F15" s="13">
        <f t="shared" si="0"/>
        <v>1250</v>
      </c>
    </row>
    <row r="16" ht="14.25" spans="1:6">
      <c r="A16" s="13">
        <v>14</v>
      </c>
      <c r="B16" s="21" t="s">
        <v>54</v>
      </c>
      <c r="C16" s="13" t="s">
        <v>66</v>
      </c>
      <c r="D16" s="13">
        <v>2</v>
      </c>
      <c r="E16" s="13">
        <v>300</v>
      </c>
      <c r="F16" s="13">
        <f t="shared" si="0"/>
        <v>600</v>
      </c>
    </row>
    <row r="17" ht="14.25" spans="1:6">
      <c r="A17" s="13">
        <v>15</v>
      </c>
      <c r="B17" s="21" t="s">
        <v>67</v>
      </c>
      <c r="C17" s="13" t="s">
        <v>28</v>
      </c>
      <c r="D17" s="13">
        <v>3</v>
      </c>
      <c r="E17" s="13">
        <v>10</v>
      </c>
      <c r="F17" s="13">
        <f t="shared" si="0"/>
        <v>30</v>
      </c>
    </row>
    <row r="18" ht="14.25" spans="1:6">
      <c r="A18" s="13">
        <v>16</v>
      </c>
      <c r="B18" s="21" t="s">
        <v>68</v>
      </c>
      <c r="C18" s="13" t="s">
        <v>12</v>
      </c>
      <c r="D18" s="13">
        <v>1</v>
      </c>
      <c r="E18" s="13">
        <v>90</v>
      </c>
      <c r="F18" s="13">
        <f t="shared" si="0"/>
        <v>90</v>
      </c>
    </row>
    <row r="19" ht="14.25" spans="1:6">
      <c r="A19" s="13">
        <v>17</v>
      </c>
      <c r="B19" s="21" t="s">
        <v>43</v>
      </c>
      <c r="C19" s="13" t="s">
        <v>12</v>
      </c>
      <c r="D19" s="13">
        <v>1</v>
      </c>
      <c r="E19" s="13">
        <v>90</v>
      </c>
      <c r="F19" s="13">
        <f t="shared" si="0"/>
        <v>90</v>
      </c>
    </row>
    <row r="20" ht="14.25" spans="1:6">
      <c r="A20" s="13"/>
      <c r="B20" s="21"/>
      <c r="C20" s="13"/>
      <c r="D20" s="13"/>
      <c r="E20" s="13" t="s">
        <v>24</v>
      </c>
      <c r="F20" s="13">
        <f>SUM(F3:F19)</f>
        <v>4440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opLeftCell="A2" workbookViewId="0">
      <selection activeCell="F1" sqref="F$1:F$1048576"/>
    </sheetView>
  </sheetViews>
  <sheetFormatPr defaultColWidth="9" defaultRowHeight="13.5" outlineLevelCol="5"/>
  <cols>
    <col min="2" max="2" width="17.125" customWidth="1"/>
    <col min="3" max="3" width="11" customWidth="1"/>
    <col min="4" max="4" width="10.25" customWidth="1"/>
    <col min="5" max="5" width="11.875" customWidth="1"/>
    <col min="6" max="6" width="11.375" customWidth="1"/>
  </cols>
  <sheetData>
    <row r="1" ht="28" customHeight="1" spans="1:6">
      <c r="A1" s="8" t="s">
        <v>69</v>
      </c>
      <c r="B1" s="8"/>
      <c r="C1" s="8"/>
      <c r="D1" s="8"/>
      <c r="E1" s="9"/>
      <c r="F1" s="9"/>
    </row>
    <row r="2" ht="28" customHeight="1" spans="1:6">
      <c r="A2" s="10" t="s">
        <v>2</v>
      </c>
      <c r="B2" s="11" t="s">
        <v>3</v>
      </c>
      <c r="C2" s="12" t="s">
        <v>4</v>
      </c>
      <c r="D2" s="11" t="s">
        <v>5</v>
      </c>
      <c r="E2" s="11" t="s">
        <v>6</v>
      </c>
      <c r="F2" s="12" t="s">
        <v>7</v>
      </c>
    </row>
    <row r="3" ht="28" customHeight="1" spans="1:6">
      <c r="A3" s="10">
        <v>1</v>
      </c>
      <c r="B3" s="13" t="s">
        <v>70</v>
      </c>
      <c r="C3" s="13" t="s">
        <v>71</v>
      </c>
      <c r="D3" s="13">
        <v>25</v>
      </c>
      <c r="E3" s="13">
        <v>100</v>
      </c>
      <c r="F3" s="13">
        <v>2500</v>
      </c>
    </row>
    <row r="4" ht="28" customHeight="1" spans="1:6">
      <c r="A4" s="10">
        <v>2</v>
      </c>
      <c r="B4" s="13" t="s">
        <v>72</v>
      </c>
      <c r="C4" s="13" t="s">
        <v>71</v>
      </c>
      <c r="D4" s="13">
        <v>8</v>
      </c>
      <c r="E4" s="13">
        <v>100</v>
      </c>
      <c r="F4" s="13">
        <v>800</v>
      </c>
    </row>
    <row r="5" ht="28" customHeight="1" spans="1:6">
      <c r="A5" s="10">
        <v>3</v>
      </c>
      <c r="B5" s="13" t="s">
        <v>73</v>
      </c>
      <c r="C5" s="13" t="s">
        <v>71</v>
      </c>
      <c r="D5" s="13">
        <v>3</v>
      </c>
      <c r="E5" s="13">
        <v>100</v>
      </c>
      <c r="F5" s="13">
        <v>300</v>
      </c>
    </row>
    <row r="6" ht="28" customHeight="1" spans="1:6">
      <c r="A6" s="10">
        <v>4</v>
      </c>
      <c r="B6" s="13" t="s">
        <v>74</v>
      </c>
      <c r="C6" s="13" t="s">
        <v>75</v>
      </c>
      <c r="D6" s="13">
        <v>4</v>
      </c>
      <c r="E6" s="13">
        <v>1800</v>
      </c>
      <c r="F6" s="13">
        <v>7200</v>
      </c>
    </row>
    <row r="7" ht="28" customHeight="1" spans="1:6">
      <c r="A7" s="10">
        <v>5</v>
      </c>
      <c r="B7" s="13" t="s">
        <v>76</v>
      </c>
      <c r="C7" s="13" t="s">
        <v>12</v>
      </c>
      <c r="D7" s="13">
        <v>300</v>
      </c>
      <c r="E7" s="13">
        <v>8</v>
      </c>
      <c r="F7" s="13">
        <v>2400</v>
      </c>
    </row>
    <row r="8" ht="28" customHeight="1" spans="1:6">
      <c r="A8" s="10">
        <v>6</v>
      </c>
      <c r="B8" s="13" t="s">
        <v>54</v>
      </c>
      <c r="C8" s="13" t="s">
        <v>66</v>
      </c>
      <c r="D8" s="13">
        <v>1</v>
      </c>
      <c r="E8" s="13">
        <v>300</v>
      </c>
      <c r="F8" s="13">
        <v>300</v>
      </c>
    </row>
    <row r="9" ht="28" customHeight="1" spans="1:6">
      <c r="A9" s="10">
        <v>7</v>
      </c>
      <c r="B9" s="13" t="s">
        <v>77</v>
      </c>
      <c r="C9" s="13" t="s">
        <v>28</v>
      </c>
      <c r="D9" s="13">
        <v>300</v>
      </c>
      <c r="E9" s="13">
        <v>8</v>
      </c>
      <c r="F9" s="13">
        <v>2400</v>
      </c>
    </row>
    <row r="10" ht="28" customHeight="1" spans="1:6">
      <c r="A10" s="10">
        <v>8</v>
      </c>
      <c r="B10" s="13" t="s">
        <v>78</v>
      </c>
      <c r="C10" s="13" t="s">
        <v>28</v>
      </c>
      <c r="D10" s="13">
        <v>300</v>
      </c>
      <c r="E10" s="13">
        <v>1</v>
      </c>
      <c r="F10" s="13">
        <v>300</v>
      </c>
    </row>
    <row r="11" ht="28" customHeight="1" spans="1:6">
      <c r="A11" s="10">
        <v>9</v>
      </c>
      <c r="B11" s="13" t="s">
        <v>79</v>
      </c>
      <c r="C11" s="13" t="s">
        <v>80</v>
      </c>
      <c r="D11" s="13">
        <v>35</v>
      </c>
      <c r="E11" s="13">
        <v>10</v>
      </c>
      <c r="F11" s="13">
        <v>350</v>
      </c>
    </row>
    <row r="12" ht="28" customHeight="1" spans="1:6">
      <c r="A12" s="10">
        <v>10</v>
      </c>
      <c r="B12" s="13" t="s">
        <v>81</v>
      </c>
      <c r="C12" s="13" t="s">
        <v>12</v>
      </c>
      <c r="D12" s="13">
        <v>1</v>
      </c>
      <c r="E12" s="13">
        <v>30</v>
      </c>
      <c r="F12" s="13">
        <v>30</v>
      </c>
    </row>
    <row r="13" ht="28" customHeight="1" spans="1:6">
      <c r="A13" s="10">
        <v>11</v>
      </c>
      <c r="B13" s="13" t="s">
        <v>49</v>
      </c>
      <c r="C13" s="13" t="s">
        <v>14</v>
      </c>
      <c r="D13" s="13">
        <v>3</v>
      </c>
      <c r="E13" s="13">
        <v>40</v>
      </c>
      <c r="F13" s="13">
        <v>120</v>
      </c>
    </row>
    <row r="14" ht="28" customHeight="1" spans="1:6">
      <c r="A14" s="10">
        <v>13</v>
      </c>
      <c r="B14" s="13" t="s">
        <v>82</v>
      </c>
      <c r="C14" s="13" t="s">
        <v>12</v>
      </c>
      <c r="D14" s="13">
        <v>2</v>
      </c>
      <c r="E14" s="13">
        <v>70</v>
      </c>
      <c r="F14" s="13">
        <v>140</v>
      </c>
    </row>
    <row r="15" ht="28" customHeight="1" spans="1:6">
      <c r="A15" s="10">
        <v>14</v>
      </c>
      <c r="B15" s="13" t="s">
        <v>83</v>
      </c>
      <c r="C15" s="13" t="s">
        <v>12</v>
      </c>
      <c r="D15" s="13">
        <v>11</v>
      </c>
      <c r="E15" s="13">
        <v>40</v>
      </c>
      <c r="F15" s="13">
        <v>440</v>
      </c>
    </row>
    <row r="16" ht="28" customHeight="1" spans="1:6">
      <c r="A16" s="10">
        <v>15</v>
      </c>
      <c r="B16" s="14" t="s">
        <v>84</v>
      </c>
      <c r="C16" s="13" t="s">
        <v>85</v>
      </c>
      <c r="D16" s="13">
        <v>1</v>
      </c>
      <c r="E16" s="13">
        <v>155</v>
      </c>
      <c r="F16" s="13">
        <v>155</v>
      </c>
    </row>
    <row r="17" ht="28" customHeight="1" spans="1:6">
      <c r="A17" s="10">
        <v>16</v>
      </c>
      <c r="B17" s="15"/>
      <c r="C17" s="13" t="s">
        <v>85</v>
      </c>
      <c r="D17" s="13">
        <v>1</v>
      </c>
      <c r="E17" s="13">
        <v>165</v>
      </c>
      <c r="F17" s="13">
        <v>165</v>
      </c>
    </row>
    <row r="18" ht="28" customHeight="1" spans="1:6">
      <c r="A18" s="10">
        <v>17</v>
      </c>
      <c r="B18" s="16"/>
      <c r="C18" s="13" t="s">
        <v>85</v>
      </c>
      <c r="D18" s="13">
        <v>2</v>
      </c>
      <c r="E18" s="13">
        <v>150</v>
      </c>
      <c r="F18" s="13">
        <v>300</v>
      </c>
    </row>
    <row r="19" ht="28" customHeight="1" spans="1:6">
      <c r="A19" s="10">
        <v>18</v>
      </c>
      <c r="B19" s="13" t="s">
        <v>86</v>
      </c>
      <c r="C19" s="13" t="s">
        <v>87</v>
      </c>
      <c r="D19" s="13">
        <v>40</v>
      </c>
      <c r="E19" s="13">
        <v>25</v>
      </c>
      <c r="F19" s="13">
        <v>1000</v>
      </c>
    </row>
    <row r="20" ht="28" customHeight="1" spans="1:6">
      <c r="A20" s="10">
        <v>19</v>
      </c>
      <c r="B20" s="13" t="s">
        <v>24</v>
      </c>
      <c r="C20" s="13"/>
      <c r="D20" s="13"/>
      <c r="E20" s="13"/>
      <c r="F20" s="13">
        <v>18900</v>
      </c>
    </row>
  </sheetData>
  <mergeCells count="1">
    <mergeCell ref="B16:B1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topLeftCell="A9" workbookViewId="0">
      <selection activeCell="F27" sqref="F27"/>
    </sheetView>
  </sheetViews>
  <sheetFormatPr defaultColWidth="9" defaultRowHeight="13.5" outlineLevelCol="6"/>
  <cols>
    <col min="2" max="2" width="19.125" customWidth="1"/>
    <col min="3" max="3" width="11.5" customWidth="1"/>
    <col min="4" max="4" width="10.375" customWidth="1"/>
    <col min="5" max="5" width="10.75" customWidth="1"/>
    <col min="6" max="6" width="11.75" customWidth="1"/>
    <col min="7" max="7" width="10.375" customWidth="1"/>
  </cols>
  <sheetData>
    <row r="1" ht="24" spans="1:7">
      <c r="A1" s="1" t="s">
        <v>88</v>
      </c>
      <c r="B1" s="2"/>
      <c r="C1" s="1"/>
      <c r="D1" s="1"/>
      <c r="E1" s="1"/>
      <c r="F1" s="1"/>
      <c r="G1" s="1"/>
    </row>
    <row r="2" ht="28.5" spans="1:7">
      <c r="A2" s="3" t="s">
        <v>2</v>
      </c>
      <c r="B2" s="4" t="s">
        <v>3</v>
      </c>
      <c r="C2" s="3" t="s">
        <v>4</v>
      </c>
      <c r="D2" s="3" t="s">
        <v>5</v>
      </c>
      <c r="E2" s="4" t="s">
        <v>6</v>
      </c>
      <c r="F2" s="3" t="s">
        <v>7</v>
      </c>
      <c r="G2" s="3" t="s">
        <v>89</v>
      </c>
    </row>
    <row r="3" ht="28.5" spans="1:7">
      <c r="A3" s="5">
        <v>1</v>
      </c>
      <c r="B3" s="6" t="s">
        <v>90</v>
      </c>
      <c r="C3" s="5" t="s">
        <v>19</v>
      </c>
      <c r="D3" s="5">
        <v>140</v>
      </c>
      <c r="E3" s="5">
        <v>25</v>
      </c>
      <c r="F3" s="5">
        <v>3500</v>
      </c>
      <c r="G3" s="5" t="s">
        <v>91</v>
      </c>
    </row>
    <row r="4" ht="14.25" spans="1:7">
      <c r="A4" s="5">
        <v>2</v>
      </c>
      <c r="B4" s="6" t="s">
        <v>92</v>
      </c>
      <c r="C4" s="5" t="s">
        <v>21</v>
      </c>
      <c r="D4" s="5">
        <v>1</v>
      </c>
      <c r="E4" s="5">
        <v>550</v>
      </c>
      <c r="F4" s="5">
        <v>550</v>
      </c>
      <c r="G4" s="5"/>
    </row>
    <row r="5" ht="28.5" spans="1:7">
      <c r="A5" s="5">
        <v>3</v>
      </c>
      <c r="B5" s="6" t="s">
        <v>93</v>
      </c>
      <c r="C5" s="5" t="s">
        <v>12</v>
      </c>
      <c r="D5" s="5">
        <v>10</v>
      </c>
      <c r="E5" s="5">
        <v>7</v>
      </c>
      <c r="F5" s="5">
        <v>70</v>
      </c>
      <c r="G5" s="5"/>
    </row>
    <row r="6" ht="14.25" spans="1:7">
      <c r="A6" s="5">
        <v>4</v>
      </c>
      <c r="B6" s="6" t="s">
        <v>94</v>
      </c>
      <c r="C6" s="5" t="s">
        <v>19</v>
      </c>
      <c r="D6" s="5">
        <v>3</v>
      </c>
      <c r="E6" s="5">
        <v>100</v>
      </c>
      <c r="F6" s="5">
        <v>300</v>
      </c>
      <c r="G6" s="5"/>
    </row>
    <row r="7" ht="28.5" spans="1:7">
      <c r="A7" s="5">
        <v>5</v>
      </c>
      <c r="B7" s="6" t="s">
        <v>95</v>
      </c>
      <c r="C7" s="5" t="s">
        <v>19</v>
      </c>
      <c r="D7" s="5">
        <v>16</v>
      </c>
      <c r="E7" s="5">
        <v>100</v>
      </c>
      <c r="F7" s="5">
        <v>1600</v>
      </c>
      <c r="G7" s="5"/>
    </row>
    <row r="8" ht="28.5" spans="1:7">
      <c r="A8" s="5">
        <v>6</v>
      </c>
      <c r="B8" s="7" t="s">
        <v>96</v>
      </c>
      <c r="C8" s="5" t="s">
        <v>19</v>
      </c>
      <c r="D8" s="5">
        <v>18</v>
      </c>
      <c r="E8" s="5">
        <v>100</v>
      </c>
      <c r="F8" s="5">
        <v>1800</v>
      </c>
      <c r="G8" s="5"/>
    </row>
    <row r="9" ht="57" spans="1:7">
      <c r="A9" s="5">
        <v>7</v>
      </c>
      <c r="B9" s="7" t="s">
        <v>97</v>
      </c>
      <c r="C9" s="5" t="s">
        <v>19</v>
      </c>
      <c r="D9" s="5">
        <v>24</v>
      </c>
      <c r="E9" s="5">
        <v>10</v>
      </c>
      <c r="F9" s="5">
        <v>2400</v>
      </c>
      <c r="G9" s="5"/>
    </row>
    <row r="10" ht="28.5" spans="1:7">
      <c r="A10" s="5">
        <v>8</v>
      </c>
      <c r="B10" s="7" t="s">
        <v>98</v>
      </c>
      <c r="C10" s="5" t="s">
        <v>19</v>
      </c>
      <c r="D10" s="5">
        <v>12</v>
      </c>
      <c r="E10" s="5">
        <v>100</v>
      </c>
      <c r="F10" s="5">
        <v>1200</v>
      </c>
      <c r="G10" s="5"/>
    </row>
    <row r="11" ht="42.75" spans="1:7">
      <c r="A11" s="5">
        <v>9</v>
      </c>
      <c r="B11" s="7" t="s">
        <v>99</v>
      </c>
      <c r="C11" s="5" t="s">
        <v>19</v>
      </c>
      <c r="D11" s="5">
        <v>13</v>
      </c>
      <c r="E11" s="5">
        <v>100</v>
      </c>
      <c r="F11" s="5">
        <v>1300</v>
      </c>
      <c r="G11" s="5"/>
    </row>
    <row r="12" ht="14.25" spans="1:7">
      <c r="A12" s="5">
        <v>10</v>
      </c>
      <c r="B12" s="7" t="s">
        <v>100</v>
      </c>
      <c r="C12" s="5" t="s">
        <v>19</v>
      </c>
      <c r="D12" s="5">
        <v>2</v>
      </c>
      <c r="E12" s="5">
        <v>100</v>
      </c>
      <c r="F12" s="5">
        <v>200</v>
      </c>
      <c r="G12" s="5"/>
    </row>
    <row r="13" ht="14.25" spans="1:7">
      <c r="A13" s="5">
        <v>11</v>
      </c>
      <c r="B13" s="6" t="s">
        <v>101</v>
      </c>
      <c r="C13" s="5" t="s">
        <v>87</v>
      </c>
      <c r="D13" s="5">
        <v>15</v>
      </c>
      <c r="E13" s="5">
        <v>23</v>
      </c>
      <c r="F13" s="5">
        <v>345</v>
      </c>
      <c r="G13" s="5"/>
    </row>
    <row r="14" ht="28.5" spans="1:7">
      <c r="A14" s="5">
        <v>12</v>
      </c>
      <c r="B14" s="6" t="s">
        <v>102</v>
      </c>
      <c r="C14" s="5" t="s">
        <v>19</v>
      </c>
      <c r="D14" s="5">
        <v>7</v>
      </c>
      <c r="E14" s="5">
        <v>100</v>
      </c>
      <c r="F14" s="5">
        <v>700</v>
      </c>
      <c r="G14" s="5"/>
    </row>
    <row r="15" ht="42.75" spans="1:7">
      <c r="A15" s="5">
        <v>13</v>
      </c>
      <c r="B15" s="6" t="s">
        <v>103</v>
      </c>
      <c r="C15" s="5" t="s">
        <v>28</v>
      </c>
      <c r="D15" s="5">
        <v>4</v>
      </c>
      <c r="E15" s="5">
        <v>70</v>
      </c>
      <c r="F15" s="5">
        <v>280</v>
      </c>
      <c r="G15" s="5" t="s">
        <v>104</v>
      </c>
    </row>
    <row r="16" ht="14.25" spans="1:7">
      <c r="A16" s="5">
        <v>14</v>
      </c>
      <c r="B16" s="6" t="s">
        <v>105</v>
      </c>
      <c r="C16" s="5" t="s">
        <v>12</v>
      </c>
      <c r="D16" s="5">
        <v>3000</v>
      </c>
      <c r="E16" s="5">
        <v>6.5</v>
      </c>
      <c r="F16" s="5">
        <v>19500</v>
      </c>
      <c r="G16" s="5"/>
    </row>
    <row r="17" ht="14.25" spans="1:7">
      <c r="A17" s="5">
        <v>15</v>
      </c>
      <c r="B17" s="6" t="s">
        <v>106</v>
      </c>
      <c r="C17" s="5" t="s">
        <v>56</v>
      </c>
      <c r="D17" s="5">
        <v>1</v>
      </c>
      <c r="E17" s="5">
        <v>1200</v>
      </c>
      <c r="F17" s="5">
        <v>1200</v>
      </c>
      <c r="G17" s="5"/>
    </row>
    <row r="18" ht="14.25" spans="1:7">
      <c r="A18" s="5">
        <v>16</v>
      </c>
      <c r="B18" s="6" t="s">
        <v>107</v>
      </c>
      <c r="C18" s="5" t="s">
        <v>108</v>
      </c>
      <c r="D18" s="5">
        <v>10</v>
      </c>
      <c r="E18" s="5">
        <v>15</v>
      </c>
      <c r="F18" s="5">
        <v>150</v>
      </c>
      <c r="G18" s="5"/>
    </row>
    <row r="19" ht="14.25" spans="1:7">
      <c r="A19" s="5">
        <v>17</v>
      </c>
      <c r="B19" s="6" t="s">
        <v>109</v>
      </c>
      <c r="C19" s="5" t="s">
        <v>108</v>
      </c>
      <c r="D19" s="5">
        <v>200</v>
      </c>
      <c r="E19" s="5">
        <v>2.6</v>
      </c>
      <c r="F19" s="5">
        <v>520</v>
      </c>
      <c r="G19" s="5"/>
    </row>
    <row r="20" ht="28.5" spans="1:7">
      <c r="A20" s="5">
        <v>18</v>
      </c>
      <c r="B20" s="6" t="s">
        <v>110</v>
      </c>
      <c r="C20" s="5" t="s">
        <v>51</v>
      </c>
      <c r="D20" s="5">
        <v>1</v>
      </c>
      <c r="E20" s="5">
        <v>200</v>
      </c>
      <c r="F20" s="5">
        <v>200</v>
      </c>
      <c r="G20" s="5"/>
    </row>
    <row r="21" ht="14.25" spans="1:7">
      <c r="A21" s="5">
        <v>19</v>
      </c>
      <c r="B21" s="6" t="s">
        <v>55</v>
      </c>
      <c r="C21" s="5" t="s">
        <v>21</v>
      </c>
      <c r="D21" s="5">
        <v>1</v>
      </c>
      <c r="E21" s="5">
        <v>500</v>
      </c>
      <c r="F21" s="5">
        <v>500</v>
      </c>
      <c r="G21" s="5"/>
    </row>
    <row r="22" ht="14.25" spans="1:7">
      <c r="A22" s="5">
        <v>20</v>
      </c>
      <c r="B22" s="6" t="s">
        <v>54</v>
      </c>
      <c r="C22" s="5" t="s">
        <v>66</v>
      </c>
      <c r="D22" s="5">
        <v>8</v>
      </c>
      <c r="E22" s="5">
        <v>300</v>
      </c>
      <c r="F22" s="5">
        <v>2400</v>
      </c>
      <c r="G22" s="5"/>
    </row>
    <row r="23" ht="14.25" spans="1:7">
      <c r="A23" s="5">
        <v>21</v>
      </c>
      <c r="B23" s="6" t="s">
        <v>111</v>
      </c>
      <c r="C23" s="5" t="s">
        <v>28</v>
      </c>
      <c r="D23" s="5">
        <v>2</v>
      </c>
      <c r="E23" s="5">
        <v>20</v>
      </c>
      <c r="F23" s="5">
        <v>40</v>
      </c>
      <c r="G23" s="5"/>
    </row>
    <row r="24" ht="28.5" spans="1:7">
      <c r="A24" s="5">
        <v>22</v>
      </c>
      <c r="B24" s="6" t="s">
        <v>112</v>
      </c>
      <c r="C24" s="5" t="s">
        <v>28</v>
      </c>
      <c r="D24" s="5">
        <v>4</v>
      </c>
      <c r="E24" s="5">
        <v>2000</v>
      </c>
      <c r="F24" s="5">
        <v>8000</v>
      </c>
      <c r="G24" s="5"/>
    </row>
    <row r="25" ht="14.25" spans="1:7">
      <c r="A25" s="5">
        <v>23</v>
      </c>
      <c r="B25" s="6" t="s">
        <v>113</v>
      </c>
      <c r="C25" s="5">
        <v>16</v>
      </c>
      <c r="D25" s="5">
        <v>25</v>
      </c>
      <c r="E25" s="5">
        <v>400</v>
      </c>
      <c r="F25" s="5">
        <v>400</v>
      </c>
      <c r="G25" s="5"/>
    </row>
    <row r="26" ht="14.25" spans="1:7">
      <c r="A26" s="5">
        <v>24</v>
      </c>
      <c r="B26" s="6" t="s">
        <v>54</v>
      </c>
      <c r="C26" s="5" t="s">
        <v>66</v>
      </c>
      <c r="D26" s="5">
        <v>2</v>
      </c>
      <c r="E26" s="5">
        <v>300</v>
      </c>
      <c r="F26" s="5">
        <v>600</v>
      </c>
      <c r="G26" s="5"/>
    </row>
    <row r="27" ht="14.25" spans="1:7">
      <c r="A27" s="5">
        <v>25</v>
      </c>
      <c r="B27" s="6" t="s">
        <v>24</v>
      </c>
      <c r="C27" s="5"/>
      <c r="D27" s="5"/>
      <c r="E27" s="5"/>
      <c r="F27" s="5">
        <v>47719</v>
      </c>
      <c r="G27" s="5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WPS_796588787</cp:lastModifiedBy>
  <dcterms:created xsi:type="dcterms:W3CDTF">2023-07-11T06:32:00Z</dcterms:created>
  <dcterms:modified xsi:type="dcterms:W3CDTF">2025-11-11T00:37:31Z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74DE58416B2B4CCB8F0759D31DB6FB7F_13</vt:lpwstr>
  </property>
  <property fmtid="{D5CDD505-2E9C-101B-9397-08002B2CF9AE}" pid="3" name="KSOProductBuildVer">
    <vt:lpwstr>2052-12.1.0.23542</vt:lpwstr>
  </property>
</Properties>
</file>